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Default Extension="tiff" ContentType="image/tif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240" yWindow="75" windowWidth="11580" windowHeight="6285"/>
  </bookViews>
  <sheets>
    <sheet name="One2Clean" sheetId="3" r:id="rId1"/>
  </sheets>
  <definedNames>
    <definedName name="_xlnm.Print_Area" localSheetId="0">One2Clean!$A$1:$N$31</definedName>
  </definedNames>
  <calcPr calcId="125725"/>
</workbook>
</file>

<file path=xl/calcChain.xml><?xml version="1.0" encoding="utf-8"?>
<calcChain xmlns="http://schemas.openxmlformats.org/spreadsheetml/2006/main">
  <c r="L16" i="3"/>
  <c r="L20"/>
  <c r="L22" s="1"/>
  <c r="L12"/>
  <c r="L26"/>
  <c r="L28" l="1"/>
  <c r="L24"/>
  <c r="L30" l="1"/>
  <c r="I29"/>
</calcChain>
</file>

<file path=xl/comments1.xml><?xml version="1.0" encoding="utf-8"?>
<comments xmlns="http://schemas.openxmlformats.org/spreadsheetml/2006/main">
  <authors>
    <author>Petra van Woensel</author>
    <author>Monique van der Kolk</author>
  </authors>
  <commentList>
    <comment ref="L6" authorId="0">
      <text>
        <r>
          <rPr>
            <sz val="8"/>
            <color indexed="81"/>
            <rFont val="Tahoma"/>
          </rPr>
          <t>Παράδειγμα</t>
        </r>
      </text>
    </comment>
    <comment ref="L8" authorId="0">
      <text>
        <r>
          <rPr>
            <sz val="8"/>
            <color indexed="81"/>
            <rFont val="Tahoma"/>
          </rPr>
          <t>Παράδειγμα. Αναλόγως την εταιρία, αλλά υποθέτουμε ότι η ελάχιστη χρήση/μέρα είναι 2 φορές. Πολλές φορές μπορεί να είναι και παραπάνω.</t>
        </r>
      </text>
    </comment>
    <comment ref="L10" authorId="1">
      <text>
        <r>
          <rPr>
            <sz val="8"/>
            <color indexed="81"/>
            <rFont val="Tahoma"/>
            <family val="2"/>
          </rPr>
          <t>50 ml = Μέση χρήση από κουτί (χύμα)</t>
        </r>
      </text>
    </comment>
    <comment ref="L12" authorId="0">
      <text>
        <r>
          <rPr>
            <sz val="8"/>
            <color indexed="81"/>
            <rFont val="Tahoma"/>
          </rPr>
          <t>Αυτή είναι η πανευρωπαική τιμή πώλησης για το Dreumex Classic 4,5Lt. Φυσικά μπορεί να μπει οποιάδηποτε τιμή του ανταγωνισμού.</t>
        </r>
      </text>
    </comment>
    <comment ref="L14" authorId="0">
      <text>
        <r>
          <rPr>
            <sz val="8"/>
            <color indexed="81"/>
            <rFont val="Tahoma"/>
          </rPr>
          <t>Σταθερή ποσότητα</t>
        </r>
      </text>
    </comment>
    <comment ref="L16" authorId="0">
      <text>
        <r>
          <rPr>
            <sz val="8"/>
            <color indexed="81"/>
            <rFont val="Tahoma"/>
          </rPr>
          <t>Αυτή είναι η πανευρωπαική τιμή για το One2Clean Plus</t>
        </r>
      </text>
    </comment>
    <comment ref="L20" authorId="0">
      <text>
        <r>
          <rPr>
            <sz val="8"/>
            <color indexed="81"/>
            <rFont val="Tahoma"/>
          </rPr>
          <t>Ανάλογα την χώρα. Στην Ελλάδα είναι περίπου 240 ημέρες.</t>
        </r>
      </text>
    </comment>
  </commentList>
</comments>
</file>

<file path=xl/sharedStrings.xml><?xml version="1.0" encoding="utf-8"?>
<sst xmlns="http://schemas.openxmlformats.org/spreadsheetml/2006/main" count="44" uniqueCount="25">
  <si>
    <t>l</t>
  </si>
  <si>
    <t>€</t>
  </si>
  <si>
    <t>Πλέονεκτημα χρήσης</t>
  </si>
  <si>
    <t>Αριθμός εργαζομένων/χρηστών</t>
  </si>
  <si>
    <t>εργαζόμενοι</t>
  </si>
  <si>
    <t>Αριθμός ημερησίων πλύσεων</t>
  </si>
  <si>
    <t>πλύσεις</t>
  </si>
  <si>
    <t>ml</t>
  </si>
  <si>
    <t xml:space="preserve">Τιμή ανα lt. (συσκευασία 3 lt One2Clean) </t>
  </si>
  <si>
    <t xml:space="preserve">Τιμή ανα lt. (συσκευασία 4.5 lt μεταλλικό κουτί) </t>
  </si>
  <si>
    <t>Εργάσιμες μέρες ανά μήνα</t>
  </si>
  <si>
    <t>ημέρες</t>
  </si>
  <si>
    <t>Εργάσιμες μέρες ανά έτος</t>
  </si>
  <si>
    <t>( Μ.Ο. ):</t>
  </si>
  <si>
    <t>Ετήσιο κόστος</t>
  </si>
  <si>
    <t>lt</t>
  </si>
  <si>
    <t>Μ.Ο.</t>
  </si>
  <si>
    <t>συσκευασία 3 lt One2Clean Plus</t>
  </si>
  <si>
    <r>
      <t xml:space="preserve">Χρήση Dreumex Plus </t>
    </r>
    <r>
      <rPr>
        <b/>
        <u/>
        <sz val="12"/>
        <rFont val="Arial"/>
        <family val="2"/>
        <charset val="161"/>
      </rPr>
      <t>με</t>
    </r>
    <r>
      <rPr>
        <sz val="12"/>
        <rFont val="Arial"/>
        <family val="2"/>
        <charset val="161"/>
      </rPr>
      <t xml:space="preserve"> One2Clean, ανά πλύση</t>
    </r>
  </si>
  <si>
    <t>DREUMEX CLASSIC 4,5L</t>
  </si>
  <si>
    <t>Ετήσιο Οφελος σε € Dreumex Plus με χρήση One2Clean</t>
  </si>
  <si>
    <r>
      <t xml:space="preserve">Dreumex Plus </t>
    </r>
    <r>
      <rPr>
        <b/>
        <sz val="18"/>
        <rFont val="Arial"/>
        <family val="2"/>
        <charset val="161"/>
      </rPr>
      <t>Υπολογισμός κόστους χρήσης με σύστημα άντλησης One2Clean</t>
    </r>
  </si>
  <si>
    <r>
      <t xml:space="preserve">Χρήση Dreumex Classic </t>
    </r>
    <r>
      <rPr>
        <b/>
        <u/>
        <sz val="12"/>
        <rFont val="Arial"/>
        <family val="2"/>
        <charset val="161"/>
      </rPr>
      <t>χωρίς</t>
    </r>
    <r>
      <rPr>
        <sz val="12"/>
        <rFont val="Arial"/>
        <family val="2"/>
        <charset val="161"/>
      </rPr>
      <t xml:space="preserve"> One2Clean, ανά πλύση</t>
    </r>
  </si>
  <si>
    <r>
      <t xml:space="preserve">Ετήσια χρήση </t>
    </r>
    <r>
      <rPr>
        <b/>
        <sz val="12"/>
        <rFont val="Arial"/>
        <family val="2"/>
        <charset val="161"/>
      </rPr>
      <t xml:space="preserve">Dreumex Classic </t>
    </r>
    <r>
      <rPr>
        <b/>
        <u/>
        <sz val="12"/>
        <rFont val="Arial"/>
        <family val="2"/>
        <charset val="161"/>
      </rPr>
      <t>χωρίς</t>
    </r>
    <r>
      <rPr>
        <sz val="12"/>
        <rFont val="Arial"/>
        <family val="2"/>
        <charset val="161"/>
      </rPr>
      <t xml:space="preserve"> One2Clean</t>
    </r>
  </si>
  <si>
    <r>
      <t xml:space="preserve">Ετήσια χρήση </t>
    </r>
    <r>
      <rPr>
        <b/>
        <sz val="12"/>
        <rFont val="Arial"/>
        <family val="2"/>
        <charset val="161"/>
      </rPr>
      <t xml:space="preserve">Dreumex Plus </t>
    </r>
    <r>
      <rPr>
        <b/>
        <u/>
        <sz val="12"/>
        <rFont val="Arial"/>
        <family val="2"/>
        <charset val="161"/>
      </rPr>
      <t>με</t>
    </r>
    <r>
      <rPr>
        <sz val="12"/>
        <rFont val="Arial"/>
        <family val="2"/>
        <charset val="161"/>
      </rPr>
      <t xml:space="preserve"> One2Clean</t>
    </r>
  </si>
</sst>
</file>

<file path=xl/styles.xml><?xml version="1.0" encoding="utf-8"?>
<styleSheet xmlns="http://schemas.openxmlformats.org/spreadsheetml/2006/main">
  <numFmts count="2">
    <numFmt numFmtId="44" formatCode="_-* #,##0.00\ &quot;€&quot;_-;\-* #,##0.00\ &quot;€&quot;_-;_-* &quot;-&quot;??\ &quot;€&quot;_-;_-@_-"/>
    <numFmt numFmtId="164" formatCode="#,##0.00\ \€"/>
  </numFmts>
  <fonts count="19">
    <font>
      <sz val="10"/>
      <name val="Arial"/>
    </font>
    <font>
      <sz val="8"/>
      <color indexed="81"/>
      <name val="Tahoma"/>
    </font>
    <font>
      <sz val="8"/>
      <color indexed="81"/>
      <name val="Tahoma"/>
      <family val="2"/>
    </font>
    <font>
      <sz val="12"/>
      <name val="Arial"/>
      <family val="2"/>
      <charset val="161"/>
    </font>
    <font>
      <b/>
      <sz val="12"/>
      <name val="Arial"/>
      <family val="2"/>
      <charset val="161"/>
    </font>
    <font>
      <b/>
      <u/>
      <sz val="12"/>
      <name val="Arial"/>
      <family val="2"/>
      <charset val="161"/>
    </font>
    <font>
      <i/>
      <sz val="10"/>
      <name val="Arial"/>
      <family val="2"/>
      <charset val="161"/>
    </font>
    <font>
      <i/>
      <sz val="12"/>
      <name val="Arial"/>
      <family val="2"/>
      <charset val="161"/>
    </font>
    <font>
      <b/>
      <i/>
      <sz val="26"/>
      <name val="Arial"/>
      <family val="2"/>
      <charset val="161"/>
    </font>
    <font>
      <sz val="18"/>
      <name val="Arial"/>
      <family val="2"/>
      <charset val="161"/>
    </font>
    <font>
      <b/>
      <sz val="16"/>
      <name val="Arial"/>
      <family val="2"/>
      <charset val="161"/>
    </font>
    <font>
      <sz val="10"/>
      <name val="Arial"/>
      <family val="2"/>
      <charset val="161"/>
    </font>
    <font>
      <sz val="14"/>
      <name val="Arial"/>
      <family val="2"/>
      <charset val="161"/>
    </font>
    <font>
      <u/>
      <sz val="14"/>
      <name val="Arial"/>
      <family val="2"/>
      <charset val="161"/>
    </font>
    <font>
      <sz val="10"/>
      <name val="Arial"/>
    </font>
    <font>
      <b/>
      <sz val="18"/>
      <name val="Arial"/>
      <family val="2"/>
      <charset val="161"/>
    </font>
    <font>
      <b/>
      <sz val="20"/>
      <name val="Arial"/>
      <family val="2"/>
      <charset val="161"/>
    </font>
    <font>
      <b/>
      <sz val="26"/>
      <name val="Arial"/>
      <family val="2"/>
      <charset val="161"/>
    </font>
    <font>
      <b/>
      <u/>
      <sz val="18"/>
      <name val="Arial"/>
      <family val="2"/>
      <charset val="16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4" fontId="14" fillId="0" borderId="0" applyFont="0" applyFill="0" applyBorder="0" applyAlignment="0" applyProtection="0"/>
  </cellStyleXfs>
  <cellXfs count="26">
    <xf numFmtId="0" fontId="0" fillId="0" borderId="0" xfId="0"/>
    <xf numFmtId="0" fontId="3" fillId="0" borderId="0" xfId="0" applyFont="1" applyFill="1" applyBorder="1"/>
    <xf numFmtId="0" fontId="6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right"/>
    </xf>
    <xf numFmtId="0" fontId="6" fillId="0" borderId="0" xfId="0" applyFont="1" applyFill="1" applyBorder="1"/>
    <xf numFmtId="0" fontId="7" fillId="0" borderId="0" xfId="0" applyFont="1" applyFill="1" applyBorder="1"/>
    <xf numFmtId="0" fontId="4" fillId="0" borderId="0" xfId="0" applyFont="1" applyFill="1" applyBorder="1"/>
    <xf numFmtId="0" fontId="9" fillId="0" borderId="0" xfId="0" applyFont="1" applyFill="1" applyBorder="1"/>
    <xf numFmtId="0" fontId="11" fillId="0" borderId="0" xfId="0" applyFont="1" applyFill="1" applyBorder="1"/>
    <xf numFmtId="9" fontId="8" fillId="0" borderId="0" xfId="0" applyNumberFormat="1" applyFont="1" applyFill="1" applyBorder="1" applyAlignment="1">
      <alignment horizontal="center" vertical="center"/>
    </xf>
    <xf numFmtId="44" fontId="3" fillId="0" borderId="0" xfId="1" applyFont="1" applyFill="1" applyBorder="1"/>
    <xf numFmtId="0" fontId="16" fillId="0" borderId="0" xfId="0" applyFont="1" applyFill="1" applyBorder="1" applyAlignment="1" applyProtection="1">
      <alignment vertical="center"/>
      <protection locked="0"/>
    </xf>
    <xf numFmtId="4" fontId="10" fillId="0" borderId="0" xfId="0" applyNumberFormat="1" applyFont="1" applyFill="1" applyBorder="1"/>
    <xf numFmtId="0" fontId="10" fillId="0" borderId="0" xfId="0" applyFont="1" applyFill="1" applyBorder="1"/>
    <xf numFmtId="3" fontId="10" fillId="0" borderId="0" xfId="0" applyNumberFormat="1" applyFont="1" applyFill="1" applyBorder="1" applyProtection="1">
      <protection locked="0"/>
    </xf>
    <xf numFmtId="3" fontId="10" fillId="0" borderId="0" xfId="0" applyNumberFormat="1" applyFont="1" applyFill="1" applyBorder="1"/>
    <xf numFmtId="4" fontId="10" fillId="0" borderId="0" xfId="0" applyNumberFormat="1" applyFont="1" applyFill="1" applyBorder="1" applyProtection="1">
      <protection locked="0"/>
    </xf>
    <xf numFmtId="0" fontId="18" fillId="0" borderId="0" xfId="0" applyFont="1" applyFill="1" applyBorder="1"/>
    <xf numFmtId="0" fontId="12" fillId="0" borderId="0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left"/>
    </xf>
    <xf numFmtId="9" fontId="8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/>
    </xf>
    <xf numFmtId="164" fontId="17" fillId="0" borderId="0" xfId="0" applyNumberFormat="1" applyFont="1" applyFill="1" applyBorder="1" applyAlignment="1">
      <alignment horizontal="right"/>
    </xf>
  </cellXfs>
  <cellStyles count="2">
    <cellStyle name="Κανονικό" xfId="0" builtinId="0"/>
    <cellStyle name="Νόμισμα" xfId="1" builtin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6</xdr:col>
      <xdr:colOff>533400</xdr:colOff>
      <xdr:row>2</xdr:row>
      <xdr:rowOff>166687</xdr:rowOff>
    </xdr:to>
    <xdr:pic>
      <xdr:nvPicPr>
        <xdr:cNvPr id="5" name="4 - Εικόνα" descr="steico-logotype-8x8cm_300dpi new small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31724" b="30758"/>
        <a:stretch>
          <a:fillRect/>
        </a:stretch>
      </xdr:blipFill>
      <xdr:spPr>
        <a:xfrm>
          <a:off x="0" y="0"/>
          <a:ext cx="1604963" cy="773906"/>
        </a:xfrm>
        <a:prstGeom prst="rect">
          <a:avLst/>
        </a:prstGeom>
      </xdr:spPr>
    </xdr:pic>
    <xdr:clientData/>
  </xdr:twoCellAnchor>
  <xdr:twoCellAnchor editAs="oneCell">
    <xdr:from>
      <xdr:col>12</xdr:col>
      <xdr:colOff>71436</xdr:colOff>
      <xdr:row>0</xdr:row>
      <xdr:rowOff>59531</xdr:rowOff>
    </xdr:from>
    <xdr:to>
      <xdr:col>13</xdr:col>
      <xdr:colOff>1175131</xdr:colOff>
      <xdr:row>3</xdr:row>
      <xdr:rowOff>24631</xdr:rowOff>
    </xdr:to>
    <xdr:pic>
      <xdr:nvPicPr>
        <xdr:cNvPr id="6" name="5 - Εικόνα" descr="Dreumex_ logo_fullcolour copy.t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393780" y="59531"/>
          <a:ext cx="1472789" cy="10009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D1:P82"/>
  <sheetViews>
    <sheetView tabSelected="1" view="pageBreakPreview" topLeftCell="E1" zoomScale="90" zoomScaleNormal="100" zoomScaleSheetLayoutView="90" workbookViewId="0">
      <selection activeCell="U13" sqref="U13"/>
    </sheetView>
  </sheetViews>
  <sheetFormatPr defaultColWidth="11.42578125" defaultRowHeight="20.25"/>
  <cols>
    <col min="1" max="3" width="0" style="9" hidden="1" customWidth="1"/>
    <col min="4" max="4" width="4.85546875" style="9" hidden="1" customWidth="1"/>
    <col min="5" max="5" width="12.85546875" style="9" customWidth="1"/>
    <col min="6" max="6" width="3.28515625" style="9" customWidth="1"/>
    <col min="7" max="7" width="17.7109375" style="9" customWidth="1"/>
    <col min="8" max="8" width="11.42578125" style="9" customWidth="1"/>
    <col min="9" max="11" width="17.140625" style="9" customWidth="1"/>
    <col min="12" max="12" width="13.28515625" style="14" customWidth="1"/>
    <col min="13" max="13" width="5.5703125" style="9" customWidth="1"/>
    <col min="14" max="14" width="21.85546875" style="9" customWidth="1"/>
    <col min="15" max="15" width="15.28515625" style="9" customWidth="1"/>
    <col min="16" max="18" width="11.42578125" style="9" customWidth="1"/>
    <col min="19" max="19" width="13.7109375" style="9" bestFit="1" customWidth="1"/>
    <col min="20" max="16384" width="11.42578125" style="9"/>
  </cols>
  <sheetData>
    <row r="1" spans="4:16" s="1" customFormat="1" ht="27.75" customHeight="1">
      <c r="L1" s="14"/>
    </row>
    <row r="2" spans="4:16" s="1" customFormat="1" ht="19.5" customHeight="1">
      <c r="D2" s="19"/>
      <c r="E2" s="20"/>
      <c r="F2" s="20"/>
      <c r="G2" s="20"/>
      <c r="H2" s="20"/>
      <c r="I2" s="20"/>
      <c r="J2" s="20"/>
      <c r="K2" s="20"/>
      <c r="L2" s="20"/>
      <c r="M2" s="20"/>
    </row>
    <row r="3" spans="4:16" s="1" customFormat="1" ht="33.75" customHeight="1">
      <c r="D3" s="19"/>
      <c r="E3" s="20"/>
      <c r="F3" s="20"/>
      <c r="G3" s="20"/>
      <c r="H3" s="20"/>
      <c r="I3" s="20"/>
      <c r="J3" s="20"/>
      <c r="K3" s="20"/>
      <c r="L3" s="20"/>
      <c r="M3" s="20"/>
    </row>
    <row r="4" spans="4:16" s="1" customFormat="1" ht="35.25" customHeight="1">
      <c r="E4" s="12" t="s">
        <v>21</v>
      </c>
      <c r="L4" s="14"/>
    </row>
    <row r="5" spans="4:16" s="1" customFormat="1" ht="15.75" customHeight="1">
      <c r="L5" s="14"/>
    </row>
    <row r="6" spans="4:16" s="1" customFormat="1" ht="23.25" customHeight="1">
      <c r="D6" s="4" t="s">
        <v>0</v>
      </c>
      <c r="E6" s="1" t="s">
        <v>3</v>
      </c>
      <c r="L6" s="15">
        <v>3</v>
      </c>
      <c r="M6" s="22" t="s">
        <v>4</v>
      </c>
      <c r="N6" s="22"/>
    </row>
    <row r="7" spans="4:16" s="1" customFormat="1" ht="23.25" hidden="1" customHeight="1">
      <c r="D7" s="4"/>
      <c r="L7" s="16"/>
      <c r="M7" s="22"/>
      <c r="N7" s="22"/>
    </row>
    <row r="8" spans="4:16" s="1" customFormat="1" ht="23.25" customHeight="1">
      <c r="D8" s="4" t="s">
        <v>0</v>
      </c>
      <c r="E8" s="1" t="s">
        <v>5</v>
      </c>
      <c r="L8" s="15">
        <v>2</v>
      </c>
      <c r="M8" s="22" t="s">
        <v>6</v>
      </c>
      <c r="N8" s="22"/>
    </row>
    <row r="9" spans="4:16" s="1" customFormat="1" ht="23.25" customHeight="1">
      <c r="D9" s="4"/>
      <c r="L9" s="16"/>
      <c r="M9" s="22"/>
      <c r="N9" s="22"/>
    </row>
    <row r="10" spans="4:16" s="1" customFormat="1" ht="23.25" customHeight="1">
      <c r="D10" s="4" t="s">
        <v>0</v>
      </c>
      <c r="E10" s="1" t="s">
        <v>22</v>
      </c>
      <c r="K10" s="2" t="s">
        <v>16</v>
      </c>
      <c r="L10" s="15">
        <v>50</v>
      </c>
      <c r="M10" s="22" t="s">
        <v>7</v>
      </c>
      <c r="N10" s="22"/>
    </row>
    <row r="11" spans="4:16" s="1" customFormat="1" ht="23.25" hidden="1" customHeight="1">
      <c r="D11" s="4"/>
      <c r="K11" s="2"/>
      <c r="L11" s="15"/>
      <c r="M11" s="3"/>
      <c r="N11" s="3"/>
      <c r="P11" s="1" t="s">
        <v>19</v>
      </c>
    </row>
    <row r="12" spans="4:16" s="1" customFormat="1" ht="23.25" customHeight="1">
      <c r="D12" s="4"/>
      <c r="E12" s="4"/>
      <c r="F12" s="1" t="s">
        <v>9</v>
      </c>
      <c r="K12" s="2"/>
      <c r="L12" s="17">
        <f>P12/4.5</f>
        <v>4.7288888888888891</v>
      </c>
      <c r="M12" s="22" t="s">
        <v>1</v>
      </c>
      <c r="N12" s="22"/>
      <c r="P12" s="11">
        <v>21.28</v>
      </c>
    </row>
    <row r="13" spans="4:16" s="1" customFormat="1" ht="23.25" customHeight="1">
      <c r="D13" s="4"/>
      <c r="L13" s="16"/>
      <c r="M13" s="22"/>
      <c r="N13" s="22"/>
    </row>
    <row r="14" spans="4:16" s="1" customFormat="1" ht="23.25" customHeight="1">
      <c r="D14" s="4" t="s">
        <v>0</v>
      </c>
      <c r="E14" s="1" t="s">
        <v>18</v>
      </c>
      <c r="K14" s="2"/>
      <c r="L14" s="15">
        <v>5</v>
      </c>
      <c r="M14" s="22" t="s">
        <v>7</v>
      </c>
      <c r="N14" s="22"/>
    </row>
    <row r="15" spans="4:16" s="1" customFormat="1" ht="23.25" hidden="1" customHeight="1">
      <c r="D15" s="4"/>
      <c r="K15" s="2"/>
      <c r="L15" s="15"/>
      <c r="M15" s="3"/>
      <c r="N15" s="3"/>
    </row>
    <row r="16" spans="4:16" s="1" customFormat="1" ht="23.25" customHeight="1">
      <c r="D16" s="4"/>
      <c r="E16" s="4"/>
      <c r="F16" s="1" t="s">
        <v>8</v>
      </c>
      <c r="K16" s="2"/>
      <c r="L16" s="17">
        <f>24.68/3</f>
        <v>8.2266666666666666</v>
      </c>
      <c r="M16" s="22" t="s">
        <v>1</v>
      </c>
      <c r="N16" s="22"/>
    </row>
    <row r="17" spans="4:14" s="1" customFormat="1" ht="23.25" customHeight="1">
      <c r="D17" s="4"/>
      <c r="L17" s="16"/>
      <c r="M17" s="22"/>
      <c r="N17" s="22"/>
    </row>
    <row r="18" spans="4:14" s="1" customFormat="1" ht="23.25" hidden="1" customHeight="1">
      <c r="D18" s="4" t="s">
        <v>0</v>
      </c>
      <c r="E18" s="1" t="s">
        <v>10</v>
      </c>
      <c r="H18" s="5" t="s">
        <v>13</v>
      </c>
      <c r="L18" s="15">
        <v>20</v>
      </c>
      <c r="M18" s="22" t="s">
        <v>11</v>
      </c>
      <c r="N18" s="22"/>
    </row>
    <row r="19" spans="4:14" s="1" customFormat="1" ht="23.25" hidden="1" customHeight="1">
      <c r="D19" s="4"/>
      <c r="H19" s="5"/>
      <c r="L19" s="16"/>
      <c r="M19" s="22"/>
      <c r="N19" s="22"/>
    </row>
    <row r="20" spans="4:14" s="1" customFormat="1" ht="23.25" customHeight="1">
      <c r="D20" s="4" t="s">
        <v>0</v>
      </c>
      <c r="E20" s="1" t="s">
        <v>12</v>
      </c>
      <c r="H20" s="5" t="s">
        <v>13</v>
      </c>
      <c r="L20" s="15">
        <f>20*12</f>
        <v>240</v>
      </c>
      <c r="M20" s="22" t="s">
        <v>11</v>
      </c>
      <c r="N20" s="22"/>
    </row>
    <row r="21" spans="4:14" s="1" customFormat="1" ht="23.25" customHeight="1">
      <c r="D21" s="4"/>
      <c r="L21" s="14"/>
      <c r="M21" s="22"/>
      <c r="N21" s="22"/>
    </row>
    <row r="22" spans="4:14" s="1" customFormat="1" ht="23.25" customHeight="1">
      <c r="D22" s="4" t="s">
        <v>0</v>
      </c>
      <c r="E22" s="1" t="s">
        <v>23</v>
      </c>
      <c r="L22" s="16">
        <f>(L6*L8*L10*L20)/1000</f>
        <v>72</v>
      </c>
      <c r="M22" s="22" t="s">
        <v>15</v>
      </c>
      <c r="N22" s="22"/>
    </row>
    <row r="23" spans="4:14" s="1" customFormat="1" ht="23.25" hidden="1" customHeight="1">
      <c r="D23" s="4"/>
      <c r="L23" s="13"/>
      <c r="M23" s="22"/>
      <c r="N23" s="22"/>
    </row>
    <row r="24" spans="4:14" s="1" customFormat="1" ht="23.25" customHeight="1">
      <c r="D24" s="4" t="s">
        <v>0</v>
      </c>
      <c r="E24" s="1" t="s">
        <v>14</v>
      </c>
      <c r="I24" s="6"/>
      <c r="J24" s="6"/>
      <c r="L24" s="17">
        <f>L22*L12</f>
        <v>340.48</v>
      </c>
      <c r="M24" s="22" t="s">
        <v>1</v>
      </c>
      <c r="N24" s="22"/>
    </row>
    <row r="25" spans="4:14" s="1" customFormat="1" ht="23.25" customHeight="1">
      <c r="D25" s="4"/>
      <c r="L25" s="13"/>
      <c r="M25" s="3"/>
      <c r="N25" s="3"/>
    </row>
    <row r="26" spans="4:14" s="1" customFormat="1" ht="23.25" customHeight="1">
      <c r="D26" s="4" t="s">
        <v>0</v>
      </c>
      <c r="E26" s="1" t="s">
        <v>24</v>
      </c>
      <c r="L26" s="13">
        <f>(L6*L8*L14*L20)/1000</f>
        <v>7.2</v>
      </c>
      <c r="M26" s="22" t="s">
        <v>15</v>
      </c>
      <c r="N26" s="22"/>
    </row>
    <row r="27" spans="4:14" s="1" customFormat="1" ht="23.25" hidden="1" customHeight="1">
      <c r="D27" s="4"/>
      <c r="L27" s="13"/>
      <c r="M27" s="22"/>
      <c r="N27" s="22"/>
    </row>
    <row r="28" spans="4:14" s="1" customFormat="1" ht="23.25" customHeight="1">
      <c r="D28" s="4" t="s">
        <v>0</v>
      </c>
      <c r="E28" s="1" t="s">
        <v>14</v>
      </c>
      <c r="G28" s="21" t="s">
        <v>17</v>
      </c>
      <c r="H28" s="21"/>
      <c r="I28" s="21"/>
      <c r="J28" s="21"/>
      <c r="K28" s="21"/>
      <c r="L28" s="17">
        <f>L16*L26</f>
        <v>59.231999999999999</v>
      </c>
      <c r="M28" s="22" t="s">
        <v>1</v>
      </c>
      <c r="N28" s="22"/>
    </row>
    <row r="29" spans="4:14" s="1" customFormat="1" ht="19.5" customHeight="1">
      <c r="D29" s="4"/>
      <c r="E29" s="7"/>
      <c r="F29" s="7"/>
      <c r="G29" s="7"/>
      <c r="I29" s="23">
        <f>100%-(L28/L24)</f>
        <v>0.82603383458646618</v>
      </c>
      <c r="J29" s="10"/>
      <c r="L29" s="13"/>
      <c r="M29" s="24"/>
      <c r="N29" s="24"/>
    </row>
    <row r="30" spans="4:14" s="1" customFormat="1" ht="23.25" customHeight="1">
      <c r="D30" s="4" t="s">
        <v>0</v>
      </c>
      <c r="E30" s="8" t="s">
        <v>2</v>
      </c>
      <c r="F30" s="7"/>
      <c r="G30" s="7"/>
      <c r="I30" s="23"/>
      <c r="J30" s="10"/>
      <c r="L30" s="25">
        <f>L24-L28</f>
        <v>281.24800000000005</v>
      </c>
      <c r="M30" s="25"/>
      <c r="N30" s="25"/>
    </row>
    <row r="31" spans="4:14" s="1" customFormat="1" ht="23.25" customHeight="1">
      <c r="D31" s="4" t="s">
        <v>0</v>
      </c>
      <c r="E31" s="18" t="s">
        <v>20</v>
      </c>
      <c r="L31" s="25"/>
      <c r="M31" s="25"/>
      <c r="N31" s="25"/>
    </row>
    <row r="32" spans="4:14" s="1" customFormat="1" ht="23.25" customHeight="1">
      <c r="L32" s="14"/>
      <c r="M32" s="22"/>
      <c r="N32" s="22"/>
    </row>
    <row r="33" spans="12:14" s="1" customFormat="1" ht="23.25" customHeight="1">
      <c r="L33" s="14"/>
      <c r="M33" s="22"/>
      <c r="N33" s="22"/>
    </row>
    <row r="34" spans="12:14" s="1" customFormat="1" ht="23.25" customHeight="1">
      <c r="L34" s="14"/>
      <c r="M34" s="3"/>
      <c r="N34" s="3"/>
    </row>
    <row r="35" spans="12:14" s="1" customFormat="1" ht="19.5" customHeight="1">
      <c r="L35" s="14"/>
      <c r="M35" s="3"/>
      <c r="N35" s="3"/>
    </row>
    <row r="36" spans="12:14" s="1" customFormat="1" ht="19.5" customHeight="1">
      <c r="L36" s="14"/>
      <c r="M36" s="3"/>
      <c r="N36" s="3"/>
    </row>
    <row r="37" spans="12:14" s="1" customFormat="1" ht="19.5" customHeight="1">
      <c r="L37" s="14"/>
      <c r="M37" s="3"/>
      <c r="N37" s="3"/>
    </row>
    <row r="38" spans="12:14" s="1" customFormat="1" ht="19.5" customHeight="1">
      <c r="L38" s="14"/>
      <c r="M38" s="3"/>
      <c r="N38" s="3"/>
    </row>
    <row r="39" spans="12:14" s="1" customFormat="1" ht="19.5" customHeight="1">
      <c r="L39" s="14"/>
      <c r="M39" s="3"/>
      <c r="N39" s="3"/>
    </row>
    <row r="40" spans="12:14" s="1" customFormat="1" ht="19.5" customHeight="1">
      <c r="L40" s="14"/>
      <c r="M40" s="3"/>
      <c r="N40" s="3"/>
    </row>
    <row r="41" spans="12:14" s="1" customFormat="1" ht="19.5" customHeight="1">
      <c r="L41" s="14"/>
      <c r="M41" s="3"/>
      <c r="N41" s="3"/>
    </row>
    <row r="42" spans="12:14" s="1" customFormat="1" ht="19.5" customHeight="1">
      <c r="L42" s="14"/>
      <c r="M42" s="3"/>
      <c r="N42" s="3"/>
    </row>
    <row r="43" spans="12:14" s="1" customFormat="1" ht="19.5" customHeight="1">
      <c r="L43" s="14"/>
    </row>
    <row r="44" spans="12:14" s="1" customFormat="1" ht="19.5" customHeight="1">
      <c r="L44" s="14"/>
    </row>
    <row r="45" spans="12:14" s="1" customFormat="1" ht="19.5" customHeight="1">
      <c r="L45" s="14"/>
    </row>
    <row r="46" spans="12:14" s="1" customFormat="1" ht="19.5" customHeight="1">
      <c r="L46" s="14"/>
    </row>
    <row r="47" spans="12:14" s="1" customFormat="1" ht="19.5" customHeight="1">
      <c r="L47" s="14"/>
    </row>
    <row r="48" spans="12:14" s="1" customFormat="1" ht="19.5" customHeight="1">
      <c r="L48" s="14"/>
    </row>
    <row r="49" spans="12:12" s="1" customFormat="1" ht="19.5" customHeight="1">
      <c r="L49" s="14"/>
    </row>
    <row r="50" spans="12:12" s="1" customFormat="1" ht="19.5" customHeight="1">
      <c r="L50" s="14"/>
    </row>
    <row r="51" spans="12:12" s="1" customFormat="1" ht="19.5" customHeight="1">
      <c r="L51" s="14"/>
    </row>
    <row r="52" spans="12:12" s="1" customFormat="1" ht="19.5" customHeight="1">
      <c r="L52" s="14"/>
    </row>
    <row r="53" spans="12:12" s="1" customFormat="1" ht="19.5" customHeight="1">
      <c r="L53" s="14"/>
    </row>
    <row r="54" spans="12:12" s="1" customFormat="1" ht="19.5" customHeight="1">
      <c r="L54" s="14"/>
    </row>
    <row r="55" spans="12:12" s="1" customFormat="1" ht="19.5" customHeight="1">
      <c r="L55" s="14"/>
    </row>
    <row r="56" spans="12:12" s="1" customFormat="1" ht="19.5" customHeight="1">
      <c r="L56" s="14"/>
    </row>
    <row r="57" spans="12:12" s="1" customFormat="1" ht="19.5" customHeight="1">
      <c r="L57" s="14"/>
    </row>
    <row r="58" spans="12:12" s="1" customFormat="1" ht="19.5" customHeight="1">
      <c r="L58" s="14"/>
    </row>
    <row r="59" spans="12:12" s="1" customFormat="1" ht="19.5" customHeight="1">
      <c r="L59" s="14"/>
    </row>
    <row r="60" spans="12:12" s="1" customFormat="1" ht="19.5" customHeight="1">
      <c r="L60" s="14"/>
    </row>
    <row r="61" spans="12:12" s="1" customFormat="1" ht="19.5" customHeight="1">
      <c r="L61" s="14"/>
    </row>
    <row r="62" spans="12:12" s="1" customFormat="1" ht="19.5" customHeight="1">
      <c r="L62" s="14"/>
    </row>
    <row r="63" spans="12:12" s="1" customFormat="1" ht="19.5" customHeight="1">
      <c r="L63" s="14"/>
    </row>
    <row r="64" spans="12:12" s="1" customFormat="1" ht="19.5" customHeight="1">
      <c r="L64" s="14"/>
    </row>
    <row r="65" spans="12:12" s="1" customFormat="1" ht="19.5" customHeight="1">
      <c r="L65" s="14"/>
    </row>
    <row r="66" spans="12:12" s="1" customFormat="1" ht="19.5" customHeight="1">
      <c r="L66" s="14"/>
    </row>
    <row r="67" spans="12:12" s="1" customFormat="1" ht="19.5" customHeight="1">
      <c r="L67" s="14"/>
    </row>
    <row r="68" spans="12:12" s="1" customFormat="1" ht="19.5" customHeight="1">
      <c r="L68" s="14"/>
    </row>
    <row r="69" spans="12:12" s="1" customFormat="1" ht="19.5" customHeight="1">
      <c r="L69" s="14"/>
    </row>
    <row r="70" spans="12:12" s="1" customFormat="1" ht="19.5" customHeight="1">
      <c r="L70" s="14"/>
    </row>
    <row r="71" spans="12:12" s="1" customFormat="1" ht="19.5" customHeight="1">
      <c r="L71" s="14"/>
    </row>
    <row r="72" spans="12:12" s="1" customFormat="1" ht="19.5" customHeight="1">
      <c r="L72" s="14"/>
    </row>
    <row r="73" spans="12:12" s="1" customFormat="1" ht="19.5" customHeight="1">
      <c r="L73" s="14"/>
    </row>
    <row r="74" spans="12:12" s="1" customFormat="1" ht="19.5" customHeight="1">
      <c r="L74" s="14"/>
    </row>
    <row r="75" spans="12:12" s="1" customFormat="1" ht="19.5" customHeight="1">
      <c r="L75" s="14"/>
    </row>
    <row r="76" spans="12:12" s="1" customFormat="1" ht="19.5" customHeight="1">
      <c r="L76" s="14"/>
    </row>
    <row r="77" spans="12:12" s="1" customFormat="1" ht="19.5" customHeight="1">
      <c r="L77" s="14"/>
    </row>
    <row r="78" spans="12:12" s="1" customFormat="1" ht="19.5" customHeight="1">
      <c r="L78" s="14"/>
    </row>
    <row r="79" spans="12:12" s="1" customFormat="1" ht="19.5" customHeight="1">
      <c r="L79" s="14"/>
    </row>
    <row r="80" spans="12:12" s="1" customFormat="1" ht="19.5" customHeight="1">
      <c r="L80" s="14"/>
    </row>
    <row r="81" spans="12:12" s="1" customFormat="1" ht="19.5" customHeight="1">
      <c r="L81" s="14"/>
    </row>
    <row r="82" spans="12:12" s="1" customFormat="1" ht="19.5" customHeight="1">
      <c r="L82" s="14"/>
    </row>
  </sheetData>
  <mergeCells count="28">
    <mergeCell ref="M33:N33"/>
    <mergeCell ref="M32:N32"/>
    <mergeCell ref="M26:N26"/>
    <mergeCell ref="M16:N16"/>
    <mergeCell ref="M17:N17"/>
    <mergeCell ref="M22:N22"/>
    <mergeCell ref="M24:N24"/>
    <mergeCell ref="I29:I30"/>
    <mergeCell ref="M29:N29"/>
    <mergeCell ref="M27:N27"/>
    <mergeCell ref="M28:N28"/>
    <mergeCell ref="L30:N31"/>
    <mergeCell ref="D2:M2"/>
    <mergeCell ref="D3:M3"/>
    <mergeCell ref="G28:K28"/>
    <mergeCell ref="M10:N10"/>
    <mergeCell ref="M12:N12"/>
    <mergeCell ref="M13:N13"/>
    <mergeCell ref="M6:N6"/>
    <mergeCell ref="M7:N7"/>
    <mergeCell ref="M8:N8"/>
    <mergeCell ref="M9:N9"/>
    <mergeCell ref="M18:N18"/>
    <mergeCell ref="M19:N19"/>
    <mergeCell ref="M20:N20"/>
    <mergeCell ref="M21:N21"/>
    <mergeCell ref="M23:N23"/>
    <mergeCell ref="M14:N14"/>
  </mergeCells>
  <phoneticPr fontId="0" type="noConversion"/>
  <printOptions horizontalCentered="1"/>
  <pageMargins left="0.39370078740157483" right="0.39370078740157483" top="0.19685039370078741" bottom="0" header="0.51181102362204722" footer="0.51181102362204722"/>
  <pageSetup paperSize="9" orientation="landscape" verticalDpi="4294967293" r:id="rId1"/>
  <headerFooter alignWithMargins="0"/>
  <rowBreaks count="1" manualBreakCount="1">
    <brk id="32" max="16383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</vt:i4>
      </vt:variant>
      <vt:variant>
        <vt:lpstr>Περιοχές με ονόματα</vt:lpstr>
      </vt:variant>
      <vt:variant>
        <vt:i4>1</vt:i4>
      </vt:variant>
    </vt:vector>
  </HeadingPairs>
  <TitlesOfParts>
    <vt:vector size="2" baseType="lpstr">
      <vt:lpstr>One2Clean</vt:lpstr>
      <vt:lpstr>One2Clean!Print_Area</vt:lpstr>
    </vt:vector>
  </TitlesOfParts>
  <Company>Goch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Axel Holl</dc:creator>
  <cp:lastModifiedBy>Antonis Ioannidis</cp:lastModifiedBy>
  <cp:lastPrinted>2019-03-20T13:20:47Z</cp:lastPrinted>
  <dcterms:created xsi:type="dcterms:W3CDTF">2001-11-27T11:53:21Z</dcterms:created>
  <dcterms:modified xsi:type="dcterms:W3CDTF">2019-03-20T13:24:52Z</dcterms:modified>
</cp:coreProperties>
</file>